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Y:\CEH\Programs\Tribal Capacity\Grants\EPA IGAP\FY25 Solid Waste and resilience Sub-awards\"/>
    </mc:Choice>
  </mc:AlternateContent>
  <xr:revisionPtr revIDLastSave="0" documentId="13_ncr:1_{D12BF4F6-379E-4D95-8FB9-5EAB10E9D370}" xr6:coauthVersionLast="47" xr6:coauthVersionMax="47" xr10:uidLastSave="{00000000-0000-0000-0000-000000000000}"/>
  <bookViews>
    <workbookView xWindow="28680" yWindow="-120" windowWidth="29040" windowHeight="15840" xr2:uid="{00000000-000D-0000-FFFF-FFFF00000000}"/>
  </bookViews>
  <sheets>
    <sheet name="Budget Template "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9" l="1"/>
  <c r="F60" i="9"/>
  <c r="F62" i="9" s="1"/>
  <c r="F71" i="9" s="1"/>
  <c r="F54" i="9"/>
  <c r="F55" i="9"/>
  <c r="F56" i="9"/>
  <c r="F53" i="9"/>
  <c r="F48" i="9"/>
  <c r="F46" i="9"/>
  <c r="F45" i="9"/>
  <c r="F43" i="9"/>
  <c r="F39" i="9"/>
  <c r="F37" i="9"/>
  <c r="F36" i="9"/>
  <c r="F34" i="9"/>
  <c r="F25" i="9"/>
  <c r="F19" i="9"/>
  <c r="F20" i="9"/>
  <c r="F21" i="9"/>
  <c r="F8" i="9"/>
  <c r="F9" i="9"/>
  <c r="F10" i="9"/>
  <c r="F7" i="9"/>
  <c r="F29" i="9"/>
  <c r="F27" i="9"/>
  <c r="F26" i="9"/>
  <c r="F57" i="9" l="1"/>
  <c r="F49" i="9"/>
  <c r="F40" i="9"/>
  <c r="F22" i="9"/>
  <c r="F11" i="9"/>
  <c r="F28" i="9"/>
  <c r="F30" i="9" s="1"/>
  <c r="F50" i="9" l="1"/>
  <c r="B14" i="9"/>
  <c r="F14" i="9" s="1"/>
  <c r="F15" i="9" s="1"/>
  <c r="F65" i="9" l="1"/>
  <c r="F68" i="9" s="1"/>
  <c r="F73" i="9" s="1"/>
</calcChain>
</file>

<file path=xl/sharedStrings.xml><?xml version="1.0" encoding="utf-8"?>
<sst xmlns="http://schemas.openxmlformats.org/spreadsheetml/2006/main" count="83" uniqueCount="62">
  <si>
    <t>Total Direct Costs</t>
  </si>
  <si>
    <t>Hours</t>
  </si>
  <si>
    <t>Costs Each</t>
  </si>
  <si>
    <t xml:space="preserve">Units </t>
  </si>
  <si>
    <t>Airfare</t>
  </si>
  <si>
    <t xml:space="preserve">Lodging </t>
  </si>
  <si>
    <t>SUPPLIES</t>
  </si>
  <si>
    <t xml:space="preserve">CONTRACTUAL </t>
  </si>
  <si>
    <t xml:space="preserve">OTHER </t>
  </si>
  <si>
    <t>Total Requested Project Costs</t>
  </si>
  <si>
    <t>BUDGET NARRATIVE</t>
  </si>
  <si>
    <t xml:space="preserve">The budget narrative explains in a clear and concise manner the costs in each budget category that will be covered by the subaward. The budget narrative also provides supporting justification of each proposed line item in the budget and relevance. It clearly identifies the basis of estimate for each cost element. The descriptions in the narrative must match the items in the budget chart. </t>
  </si>
  <si>
    <t xml:space="preserve">List each position that pertains to the proposal. The cost calculation should show the employee's salary rate and the hours working on the project. </t>
  </si>
  <si>
    <t xml:space="preserve">List each position that pertains to the proposal. The cost calculation should show the employee's fringe rate costs to the project. </t>
  </si>
  <si>
    <t xml:space="preserve">List expendable items by type and show how costs of each item. </t>
  </si>
  <si>
    <t xml:space="preserve">Provide a description of all the products or services that will be purchased under a contracutal agreement. Include procurment policy, fees, services, estimated or actual costs. </t>
  </si>
  <si>
    <t xml:space="preserve">List all other costs that will be needed for the success of the project, such as freight, postage, rent, ect. </t>
  </si>
  <si>
    <t xml:space="preserve">Indirect costs represent the expenses of doing business that are not directly tied to the project. If your tribe has an indirectrate please attach a copy of the NICRA. In absence of an NICRA, the grantee can use the de minimis rate of 10%. </t>
  </si>
  <si>
    <t>SUBAWARD NAME</t>
  </si>
  <si>
    <t>ANTHC Subaward Agreement XX-X-XXXXXX</t>
  </si>
  <si>
    <t>February 1, 2025 - September 1, 2025</t>
  </si>
  <si>
    <t>Hourly Rate</t>
  </si>
  <si>
    <t xml:space="preserve">Per Diem / M&amp; IE </t>
  </si>
  <si>
    <t xml:space="preserve">Other (Ground transportation, Internet, etc.) </t>
  </si>
  <si>
    <t xml:space="preserve">Subtotal for Trip 1 </t>
  </si>
  <si>
    <t>Subtotal for Trip 2</t>
  </si>
  <si>
    <t xml:space="preserve"># of Trips </t>
  </si>
  <si>
    <t xml:space="preserve"># of Days </t>
  </si>
  <si>
    <t xml:space="preserve">Cost Each </t>
  </si>
  <si>
    <t xml:space="preserve"># of Travelers </t>
  </si>
  <si>
    <t xml:space="preserve">Name of Trip 1 </t>
  </si>
  <si>
    <t>Name of Trip 2</t>
  </si>
  <si>
    <t xml:space="preserve">EQUIPMENT (over $5000) </t>
  </si>
  <si>
    <t xml:space="preserve">TRAVEL (List each trip seperately) </t>
  </si>
  <si>
    <r>
      <t xml:space="preserve">SALARY &amp; WAGES </t>
    </r>
    <r>
      <rPr>
        <b/>
        <sz val="12"/>
        <color rgb="FF000000"/>
        <rFont val="Calibri"/>
        <family val="2"/>
        <scheme val="minor"/>
      </rPr>
      <t xml:space="preserve">(position title) </t>
    </r>
  </si>
  <si>
    <t>TOTAL SALARY &amp; WAGES</t>
  </si>
  <si>
    <t>FRINGE BENEFITS</t>
  </si>
  <si>
    <t>TOTAL FRINGE BENEFITS</t>
  </si>
  <si>
    <t>TOTAL EQUIPMENT</t>
  </si>
  <si>
    <t xml:space="preserve">TOTAL SUPPLIES </t>
  </si>
  <si>
    <t xml:space="preserve">TOTAL TRAVEL </t>
  </si>
  <si>
    <t xml:space="preserve">TOTAL OTHER </t>
  </si>
  <si>
    <r>
      <t xml:space="preserve">CONTRACTUAL </t>
    </r>
    <r>
      <rPr>
        <sz val="12"/>
        <color rgb="FF000000"/>
        <rFont val="Calibri"/>
        <family val="2"/>
        <scheme val="minor"/>
      </rPr>
      <t xml:space="preserve">(Contractor Name) </t>
    </r>
  </si>
  <si>
    <t xml:space="preserve">Scope of Work </t>
  </si>
  <si>
    <t xml:space="preserve">TOTAL CONTRACTUAL </t>
  </si>
  <si>
    <t xml:space="preserve">Period of Performance </t>
  </si>
  <si>
    <t>Expected Compensation</t>
  </si>
  <si>
    <t xml:space="preserve">All budget categories highlighted RED will need to be adjusted to your project specifically. This budget template has forumulas incorporated - please adjust formulas if needed to reflect final costs. </t>
  </si>
  <si>
    <t xml:space="preserve">Total direct costs include Salary &amp; Wages, Fringe Benefits, Equipment, Supplies, Travel &amp; Other. </t>
  </si>
  <si>
    <t xml:space="preserve">Indirect Cost Rate                                                                                                                                             </t>
  </si>
  <si>
    <r>
      <rPr>
        <b/>
        <sz val="12"/>
        <color rgb="FFFF0000"/>
        <rFont val="Calibri"/>
        <family val="2"/>
        <scheme val="minor"/>
      </rPr>
      <t>XX</t>
    </r>
    <r>
      <rPr>
        <sz val="12"/>
        <color indexed="8"/>
        <rFont val="Calibri"/>
        <family val="2"/>
        <scheme val="minor"/>
      </rPr>
      <t xml:space="preserve"> of total direct costs, not including contractual costs</t>
    </r>
    <r>
      <rPr>
        <i/>
        <sz val="8"/>
        <color rgb="FF000000"/>
        <rFont val="Calibri"/>
        <family val="2"/>
        <scheme val="minor"/>
      </rPr>
      <t xml:space="preserve"> no indirect rate? the de miniums rate of 10% can be used.</t>
    </r>
    <r>
      <rPr>
        <i/>
        <sz val="12"/>
        <color rgb="FF000000"/>
        <rFont val="Calibri"/>
        <family val="2"/>
        <scheme val="minor"/>
      </rPr>
      <t xml:space="preserve"> </t>
    </r>
  </si>
  <si>
    <t xml:space="preserve">Total Contractual Costs </t>
  </si>
  <si>
    <t>Contractual costs not ncluded in the Total direct costs or Indirect Rate</t>
  </si>
  <si>
    <t xml:space="preserve">SALARY &amp; WAGES </t>
  </si>
  <si>
    <t xml:space="preserve">EQUIPMENT </t>
  </si>
  <si>
    <t xml:space="preserve">SUPPLIES </t>
  </si>
  <si>
    <t xml:space="preserve">Explain how the equipment is necessary for the success of the project and procurment process. Freight should be listed under "other" if Freight is needed for equipment shipping. </t>
  </si>
  <si>
    <t xml:space="preserve">TRAVEL </t>
  </si>
  <si>
    <t xml:space="preserve">List out the costs of each travel planned, who will be traveling and a description of how the Tribe will benefit from the travel. </t>
  </si>
  <si>
    <t xml:space="preserve">INDIRECT COSTS    </t>
  </si>
  <si>
    <r>
      <rPr>
        <sz val="12"/>
        <color rgb="FFFF0000"/>
        <rFont val="Calibri"/>
        <family val="2"/>
        <scheme val="minor"/>
      </rPr>
      <t>XX%</t>
    </r>
    <r>
      <rPr>
        <sz val="12"/>
        <color indexed="8"/>
        <rFont val="Calibri"/>
        <family val="2"/>
        <scheme val="minor"/>
      </rPr>
      <t xml:space="preserve"> </t>
    </r>
    <r>
      <rPr>
        <sz val="12"/>
        <color rgb="FF000000"/>
        <rFont val="Calibri"/>
        <family val="2"/>
        <scheme val="minor"/>
      </rPr>
      <t>of Salary and Wages</t>
    </r>
  </si>
  <si>
    <t xml:space="preserve">Other (Ground transportation, parking,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</si>
</sst>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font>
      <sz val="11"/>
      <color theme="1"/>
      <name val="Calibri"/>
      <family val="2"/>
      <scheme val="minor"/>
    </font>
    <font>
      <sz val="11"/>
      <color rgb="FFFF0000"/>
      <name val="Calibri"/>
      <family val="2"/>
      <scheme val="minor"/>
    </font>
    <font>
      <b/>
      <sz val="12"/>
      <color indexed="8"/>
      <name val="Calibri"/>
      <family val="2"/>
      <scheme val="minor"/>
    </font>
    <font>
      <sz val="12"/>
      <color indexed="8"/>
      <name val="Calibri"/>
      <family val="2"/>
      <scheme val="minor"/>
    </font>
    <font>
      <sz val="11"/>
      <color indexed="8"/>
      <name val="Calibri"/>
      <family val="2"/>
    </font>
    <font>
      <b/>
      <sz val="12"/>
      <name val="Calibri"/>
      <family val="2"/>
      <scheme val="minor"/>
    </font>
    <font>
      <b/>
      <i/>
      <sz val="12"/>
      <color indexed="8"/>
      <name val="Calibri"/>
      <family val="2"/>
      <scheme val="minor"/>
    </font>
    <font>
      <b/>
      <i/>
      <sz val="12"/>
      <name val="Calibri"/>
      <family val="2"/>
      <scheme val="minor"/>
    </font>
    <font>
      <sz val="11"/>
      <color theme="1"/>
      <name val="Calibri"/>
      <family val="2"/>
      <scheme val="minor"/>
    </font>
    <font>
      <sz val="12"/>
      <color rgb="FFFF0000"/>
      <name val="Calibri"/>
      <family val="2"/>
      <scheme val="minor"/>
    </font>
    <font>
      <b/>
      <sz val="12"/>
      <color rgb="FFFF0000"/>
      <name val="Calibri"/>
      <family val="2"/>
      <scheme val="minor"/>
    </font>
    <font>
      <sz val="10"/>
      <color rgb="FFFF0000"/>
      <name val="Helvetica"/>
      <family val="2"/>
    </font>
    <font>
      <sz val="12"/>
      <name val="Calibri"/>
      <family val="2"/>
      <scheme val="minor"/>
    </font>
    <font>
      <sz val="10"/>
      <name val="Helvetica Neue"/>
      <family val="2"/>
    </font>
    <font>
      <sz val="10"/>
      <name val="Helvetica"/>
      <family val="2"/>
    </font>
    <font>
      <i/>
      <sz val="11"/>
      <color theme="1"/>
      <name val="Calibri"/>
      <family val="2"/>
      <scheme val="minor"/>
    </font>
    <font>
      <b/>
      <sz val="11"/>
      <color theme="1"/>
      <name val="Calibri"/>
      <family val="2"/>
      <scheme val="minor"/>
    </font>
    <font>
      <b/>
      <sz val="12"/>
      <color rgb="FF000000"/>
      <name val="Calibri"/>
      <family val="2"/>
      <scheme val="minor"/>
    </font>
    <font>
      <sz val="12"/>
      <color rgb="FF000000"/>
      <name val="Calibri"/>
      <family val="2"/>
      <scheme val="minor"/>
    </font>
    <font>
      <i/>
      <sz val="12"/>
      <color indexed="8"/>
      <name val="Calibri"/>
      <family val="2"/>
      <scheme val="minor"/>
    </font>
    <font>
      <i/>
      <sz val="12"/>
      <color rgb="FF000000"/>
      <name val="Calibri"/>
      <family val="2"/>
      <scheme val="minor"/>
    </font>
    <font>
      <i/>
      <sz val="12"/>
      <color theme="2" tint="-0.499984740745262"/>
      <name val="Calibri"/>
      <family val="2"/>
      <scheme val="minor"/>
    </font>
    <font>
      <sz val="11"/>
      <color theme="2" tint="-0.499984740745262"/>
      <name val="Calibri"/>
      <family val="2"/>
      <scheme val="minor"/>
    </font>
    <font>
      <b/>
      <i/>
      <sz val="11"/>
      <color rgb="FFFF0000"/>
      <name val="Calibri"/>
      <family val="2"/>
      <scheme val="minor"/>
    </font>
    <font>
      <i/>
      <sz val="8"/>
      <color rgb="FF000000"/>
      <name val="Calibri"/>
      <family val="2"/>
      <scheme val="minor"/>
    </font>
    <font>
      <b/>
      <i/>
      <sz val="11"/>
      <color theme="1"/>
      <name val="Calibri"/>
      <family val="2"/>
      <scheme val="minor"/>
    </font>
  </fonts>
  <fills count="6">
    <fill>
      <patternFill patternType="none"/>
    </fill>
    <fill>
      <patternFill patternType="gray125"/>
    </fill>
    <fill>
      <patternFill patternType="solid">
        <fgColor rgb="FFB6DDE8"/>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4" fontId="4" fillId="0" borderId="0" applyFont="0" applyFill="0" applyBorder="0" applyAlignment="0" applyProtection="0"/>
    <xf numFmtId="44" fontId="8" fillId="0" borderId="0" applyFont="0" applyFill="0" applyBorder="0" applyAlignment="0" applyProtection="0"/>
  </cellStyleXfs>
  <cellXfs count="118">
    <xf numFmtId="0" fontId="0" fillId="0" borderId="0" xfId="0"/>
    <xf numFmtId="44" fontId="3" fillId="0" borderId="11" xfId="0" applyNumberFormat="1" applyFont="1" applyBorder="1" applyAlignment="1">
      <alignment horizontal="right"/>
    </xf>
    <xf numFmtId="44" fontId="3" fillId="0" borderId="11" xfId="0" applyNumberFormat="1" applyFont="1" applyBorder="1" applyAlignment="1">
      <alignment horizontal="center" wrapText="1"/>
    </xf>
    <xf numFmtId="44" fontId="2" fillId="2" borderId="11" xfId="0" applyNumberFormat="1" applyFont="1" applyFill="1" applyBorder="1" applyAlignment="1">
      <alignment horizontal="center" wrapText="1"/>
    </xf>
    <xf numFmtId="44" fontId="12" fillId="0" borderId="11" xfId="0" applyNumberFormat="1" applyFont="1" applyBorder="1" applyAlignment="1">
      <alignment horizontal="center" wrapText="1"/>
    </xf>
    <xf numFmtId="0" fontId="9" fillId="0" borderId="1" xfId="0" applyFont="1" applyBorder="1"/>
    <xf numFmtId="0" fontId="9" fillId="0" borderId="13" xfId="0" applyFont="1" applyBorder="1"/>
    <xf numFmtId="0" fontId="11" fillId="0" borderId="13" xfId="0" applyFont="1" applyBorder="1" applyAlignment="1">
      <alignment horizontal="left" vertical="center"/>
    </xf>
    <xf numFmtId="9" fontId="9" fillId="0" borderId="1" xfId="0" applyNumberFormat="1" applyFont="1" applyBorder="1" applyAlignment="1">
      <alignment horizontal="left" vertical="top" wrapText="1"/>
    </xf>
    <xf numFmtId="0" fontId="2" fillId="2" borderId="10" xfId="0" applyFont="1" applyFill="1" applyBorder="1" applyAlignment="1">
      <alignment horizontal="left" vertical="top"/>
    </xf>
    <xf numFmtId="0" fontId="2" fillId="2" borderId="1" xfId="0" applyFont="1" applyFill="1" applyBorder="1" applyAlignment="1">
      <alignment horizontal="center"/>
    </xf>
    <xf numFmtId="4" fontId="2" fillId="2" borderId="11" xfId="0" applyNumberFormat="1" applyFont="1" applyFill="1" applyBorder="1" applyAlignment="1">
      <alignment horizontal="center" vertical="top" wrapText="1"/>
    </xf>
    <xf numFmtId="0" fontId="2" fillId="2" borderId="1" xfId="0" applyFont="1" applyFill="1" applyBorder="1" applyAlignment="1">
      <alignment vertical="top"/>
    </xf>
    <xf numFmtId="4" fontId="2" fillId="2" borderId="11" xfId="0" applyNumberFormat="1" applyFont="1" applyFill="1" applyBorder="1" applyAlignment="1">
      <alignment horizontal="center" wrapText="1"/>
    </xf>
    <xf numFmtId="0" fontId="2" fillId="2" borderId="13" xfId="0" applyFont="1" applyFill="1" applyBorder="1" applyAlignment="1">
      <alignment horizontal="left" vertical="top"/>
    </xf>
    <xf numFmtId="44" fontId="2" fillId="4" borderId="12" xfId="0" applyNumberFormat="1" applyFont="1" applyFill="1" applyBorder="1" applyAlignment="1">
      <alignment horizontal="right"/>
    </xf>
    <xf numFmtId="44" fontId="2" fillId="4" borderId="11" xfId="1" applyFont="1" applyFill="1" applyBorder="1" applyAlignment="1">
      <alignment horizontal="center" wrapText="1"/>
    </xf>
    <xf numFmtId="44" fontId="2" fillId="4" borderId="11" xfId="0" applyNumberFormat="1" applyFont="1" applyFill="1" applyBorder="1" applyAlignment="1">
      <alignment horizontal="center" wrapText="1"/>
    </xf>
    <xf numFmtId="0" fontId="13" fillId="0" borderId="13" xfId="0" applyFont="1" applyBorder="1" applyAlignment="1">
      <alignment horizontal="left" vertical="center"/>
    </xf>
    <xf numFmtId="0" fontId="12" fillId="0" borderId="13" xfId="0" applyFont="1" applyBorder="1" applyAlignment="1">
      <alignment horizontal="left" vertical="center"/>
    </xf>
    <xf numFmtId="0" fontId="14" fillId="0" borderId="13" xfId="0" applyFont="1" applyBorder="1" applyAlignment="1">
      <alignment horizontal="left" vertical="center"/>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164" fontId="2" fillId="3" borderId="11" xfId="0" applyNumberFormat="1" applyFont="1" applyFill="1" applyBorder="1" applyAlignment="1">
      <alignment horizontal="right" vertical="top" wrapText="1"/>
    </xf>
    <xf numFmtId="0" fontId="15" fillId="0" borderId="0" xfId="0" applyFont="1" applyAlignment="1">
      <alignment horizontal="left" vertical="top" wrapText="1"/>
    </xf>
    <xf numFmtId="2" fontId="9" fillId="0" borderId="1" xfId="0" applyNumberFormat="1" applyFont="1" applyBorder="1" applyAlignment="1">
      <alignment horizontal="center"/>
    </xf>
    <xf numFmtId="0" fontId="3" fillId="0" borderId="1" xfId="0" applyFont="1" applyBorder="1" applyAlignment="1">
      <alignment vertical="top"/>
    </xf>
    <xf numFmtId="4" fontId="3" fillId="0" borderId="11" xfId="0" applyNumberFormat="1" applyFont="1" applyBorder="1" applyAlignment="1">
      <alignment horizontal="center" wrapText="1"/>
    </xf>
    <xf numFmtId="164" fontId="3" fillId="2" borderId="11" xfId="0" applyNumberFormat="1" applyFont="1" applyFill="1" applyBorder="1" applyAlignment="1">
      <alignment horizontal="right" vertical="top" wrapText="1"/>
    </xf>
    <xf numFmtId="0" fontId="19" fillId="0" borderId="13" xfId="0" applyFont="1" applyBorder="1" applyAlignment="1">
      <alignment vertical="top"/>
    </xf>
    <xf numFmtId="164" fontId="3" fillId="0" borderId="11" xfId="0" applyNumberFormat="1" applyFont="1" applyBorder="1" applyAlignment="1">
      <alignment horizontal="right" vertical="top" wrapText="1"/>
    </xf>
    <xf numFmtId="164" fontId="3" fillId="3" borderId="11" xfId="0" applyNumberFormat="1" applyFont="1" applyFill="1" applyBorder="1" applyAlignment="1">
      <alignment horizontal="right" vertical="top" wrapText="1"/>
    </xf>
    <xf numFmtId="44" fontId="12" fillId="2" borderId="15" xfId="0" applyNumberFormat="1" applyFont="1" applyFill="1" applyBorder="1" applyAlignment="1">
      <alignment horizontal="right"/>
    </xf>
    <xf numFmtId="0" fontId="0" fillId="0" borderId="1" xfId="0" applyBorder="1" applyAlignment="1">
      <alignment horizontal="center"/>
    </xf>
    <xf numFmtId="0" fontId="15" fillId="3" borderId="1" xfId="0" applyFont="1" applyFill="1" applyBorder="1" applyAlignment="1">
      <alignment horizontal="center" vertical="center"/>
    </xf>
    <xf numFmtId="44" fontId="3" fillId="3" borderId="11" xfId="0" applyNumberFormat="1" applyFont="1" applyFill="1" applyBorder="1" applyAlignment="1">
      <alignment horizontal="center" wrapText="1"/>
    </xf>
    <xf numFmtId="0" fontId="0" fillId="3" borderId="1" xfId="0" applyFill="1" applyBorder="1" applyAlignment="1">
      <alignment horizontal="center"/>
    </xf>
    <xf numFmtId="0" fontId="17" fillId="2" borderId="13" xfId="0" applyFont="1" applyFill="1" applyBorder="1" applyAlignment="1">
      <alignment vertical="top"/>
    </xf>
    <xf numFmtId="0" fontId="17" fillId="0" borderId="13" xfId="0" applyFont="1" applyBorder="1" applyAlignment="1">
      <alignment vertical="top"/>
    </xf>
    <xf numFmtId="44" fontId="21" fillId="3" borderId="11" xfId="0" applyNumberFormat="1" applyFont="1" applyFill="1" applyBorder="1" applyAlignment="1">
      <alignment horizontal="center" wrapText="1"/>
    </xf>
    <xf numFmtId="0" fontId="2" fillId="2" borderId="1" xfId="0" applyFont="1" applyFill="1" applyBorder="1" applyAlignment="1">
      <alignment horizontal="center" vertical="top" wrapText="1"/>
    </xf>
    <xf numFmtId="0" fontId="0" fillId="0" borderId="1" xfId="0" applyBorder="1" applyAlignment="1">
      <alignment horizontal="center" vertical="top"/>
    </xf>
    <xf numFmtId="164" fontId="3" fillId="0" borderId="11" xfId="0" applyNumberFormat="1" applyFont="1" applyBorder="1" applyAlignment="1">
      <alignment horizontal="right"/>
    </xf>
    <xf numFmtId="0" fontId="2" fillId="2" borderId="10" xfId="0" applyFont="1" applyFill="1" applyBorder="1" applyAlignment="1">
      <alignment horizontal="left"/>
    </xf>
    <xf numFmtId="0" fontId="0" fillId="0" borderId="4" xfId="0" applyBorder="1"/>
    <xf numFmtId="0" fontId="0" fillId="0" borderId="17" xfId="0" applyBorder="1"/>
    <xf numFmtId="0" fontId="3" fillId="0" borderId="10" xfId="0" applyFont="1" applyBorder="1" applyAlignment="1">
      <alignment horizontal="left"/>
    </xf>
    <xf numFmtId="0" fontId="0" fillId="0" borderId="6" xfId="0" applyBorder="1"/>
    <xf numFmtId="9" fontId="6" fillId="5" borderId="4" xfId="0" applyNumberFormat="1" applyFont="1" applyFill="1" applyBorder="1" applyAlignment="1">
      <alignment horizontal="right"/>
    </xf>
    <xf numFmtId="0" fontId="0" fillId="0" borderId="4" xfId="0" applyBorder="1" applyAlignment="1">
      <alignment horizontal="right"/>
    </xf>
    <xf numFmtId="0" fontId="0" fillId="0" borderId="17" xfId="0" applyBorder="1" applyAlignment="1">
      <alignment horizontal="right"/>
    </xf>
    <xf numFmtId="0" fontId="7" fillId="2" borderId="18" xfId="0"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15" fillId="0" borderId="1" xfId="0" applyFont="1" applyBorder="1" applyAlignment="1">
      <alignment horizontal="left" vertical="top" wrapText="1"/>
    </xf>
    <xf numFmtId="0" fontId="3" fillId="0" borderId="10" xfId="0" applyFont="1" applyBorder="1" applyAlignment="1">
      <alignment vertical="top" wrapText="1"/>
    </xf>
    <xf numFmtId="0" fontId="0" fillId="0" borderId="4" xfId="0" applyBorder="1" applyAlignment="1">
      <alignment vertical="top" wrapText="1"/>
    </xf>
    <xf numFmtId="0" fontId="0" fillId="0" borderId="6" xfId="0" applyBorder="1" applyAlignment="1">
      <alignment vertical="top" wrapText="1"/>
    </xf>
    <xf numFmtId="0" fontId="17" fillId="3" borderId="10" xfId="0" applyFont="1" applyFill="1" applyBorder="1" applyAlignment="1">
      <alignment horizontal="right" vertical="top"/>
    </xf>
    <xf numFmtId="0" fontId="0" fillId="0" borderId="4" xfId="0" applyBorder="1" applyAlignment="1">
      <alignment horizontal="right" vertical="top"/>
    </xf>
    <xf numFmtId="0" fontId="0" fillId="0" borderId="6" xfId="0" applyBorder="1" applyAlignment="1">
      <alignment horizontal="right" vertical="top"/>
    </xf>
    <xf numFmtId="0" fontId="16" fillId="0" borderId="4" xfId="0" applyFont="1" applyBorder="1" applyAlignment="1">
      <alignment horizontal="right" vertical="top"/>
    </xf>
    <xf numFmtId="0" fontId="16" fillId="0" borderId="6" xfId="0" applyFont="1" applyBorder="1" applyAlignment="1">
      <alignment horizontal="right" vertical="top"/>
    </xf>
    <xf numFmtId="0" fontId="2" fillId="4" borderId="10" xfId="0" applyFont="1" applyFill="1" applyBorder="1" applyAlignment="1">
      <alignment horizontal="right" vertical="top"/>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44" fontId="9" fillId="0" borderId="5" xfId="2" applyFont="1" applyBorder="1" applyAlignment="1">
      <alignment horizontal="center" vertical="center"/>
    </xf>
    <xf numFmtId="44" fontId="9" fillId="0" borderId="6" xfId="2"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0" borderId="10" xfId="0" applyFont="1" applyBorder="1" applyAlignment="1">
      <alignment horizontal="left" vertical="top"/>
    </xf>
    <xf numFmtId="0" fontId="21" fillId="3" borderId="10" xfId="0" applyFont="1" applyFill="1" applyBorder="1" applyAlignment="1">
      <alignment horizontal="left" vertical="top"/>
    </xf>
    <xf numFmtId="0" fontId="22" fillId="3" borderId="4" xfId="0" applyFont="1" applyFill="1" applyBorder="1"/>
    <xf numFmtId="0" fontId="22" fillId="3" borderId="6" xfId="0" applyFont="1" applyFill="1" applyBorder="1"/>
    <xf numFmtId="0" fontId="3" fillId="3" borderId="10" xfId="0" applyFont="1" applyFill="1" applyBorder="1" applyAlignment="1">
      <alignment horizontal="left" vertical="top"/>
    </xf>
    <xf numFmtId="0" fontId="0" fillId="3" borderId="6" xfId="0" applyFill="1" applyBorder="1"/>
    <xf numFmtId="0" fontId="0" fillId="3" borderId="4" xfId="0" applyFill="1" applyBorder="1"/>
    <xf numFmtId="0" fontId="10" fillId="3" borderId="10" xfId="0" applyFont="1" applyFill="1" applyBorder="1" applyAlignment="1">
      <alignment horizontal="left" vertical="top"/>
    </xf>
    <xf numFmtId="0" fontId="17" fillId="2" borderId="10" xfId="0" applyFont="1" applyFill="1" applyBorder="1" applyAlignment="1">
      <alignment horizontal="left" vertical="top"/>
    </xf>
    <xf numFmtId="0" fontId="16" fillId="0" borderId="4" xfId="0" applyFont="1" applyBorder="1" applyAlignment="1">
      <alignment vertical="top"/>
    </xf>
    <xf numFmtId="0" fontId="16" fillId="0" borderId="4" xfId="0" applyFont="1" applyBorder="1"/>
    <xf numFmtId="0" fontId="16" fillId="0" borderId="17" xfId="0" applyFont="1" applyBorder="1"/>
    <xf numFmtId="0" fontId="9" fillId="0" borderId="5" xfId="0" applyFont="1" applyBorder="1" applyAlignment="1">
      <alignment horizontal="center"/>
    </xf>
    <xf numFmtId="0" fontId="2" fillId="2" borderId="5" xfId="0" applyFont="1" applyFill="1" applyBorder="1"/>
    <xf numFmtId="0" fontId="16" fillId="0" borderId="6" xfId="0" applyFont="1" applyBorder="1"/>
    <xf numFmtId="44" fontId="3" fillId="0" borderId="5" xfId="0" applyNumberFormat="1" applyFont="1" applyBorder="1"/>
    <xf numFmtId="0" fontId="3" fillId="0" borderId="5" xfId="0" applyFont="1" applyBorder="1" applyAlignment="1">
      <alignment horizontal="center" vertical="top"/>
    </xf>
    <xf numFmtId="0" fontId="3" fillId="0" borderId="6" xfId="0" applyFont="1" applyBorder="1" applyAlignment="1">
      <alignment horizontal="center" vertical="top"/>
    </xf>
    <xf numFmtId="0" fontId="0" fillId="0" borderId="6" xfId="0" applyBorder="1" applyAlignment="1">
      <alignment horizontal="center" vertical="center"/>
    </xf>
    <xf numFmtId="9" fontId="2" fillId="4" borderId="10" xfId="0" applyNumberFormat="1" applyFont="1" applyFill="1" applyBorder="1" applyAlignment="1">
      <alignment horizontal="right"/>
    </xf>
    <xf numFmtId="9" fontId="2" fillId="4" borderId="4" xfId="0" applyNumberFormat="1" applyFont="1" applyFill="1" applyBorder="1" applyAlignment="1">
      <alignment horizontal="right"/>
    </xf>
    <xf numFmtId="9" fontId="2" fillId="4" borderId="6" xfId="0" applyNumberFormat="1" applyFont="1" applyFill="1" applyBorder="1" applyAlignment="1">
      <alignment horizontal="right"/>
    </xf>
    <xf numFmtId="0" fontId="2" fillId="4" borderId="14" xfId="0" applyFont="1" applyFill="1" applyBorder="1" applyAlignment="1">
      <alignment horizontal="right"/>
    </xf>
    <xf numFmtId="0" fontId="2" fillId="4" borderId="3" xfId="0" applyFont="1" applyFill="1" applyBorder="1" applyAlignment="1">
      <alignment horizontal="right"/>
    </xf>
    <xf numFmtId="0" fontId="2" fillId="4" borderId="2" xfId="0" applyFont="1" applyFill="1" applyBorder="1" applyAlignment="1">
      <alignment horizontal="right"/>
    </xf>
    <xf numFmtId="0" fontId="23" fillId="4" borderId="7"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1" fillId="4" borderId="10" xfId="0" applyFont="1" applyFill="1"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4" borderId="10" xfId="0" applyFill="1" applyBorder="1" applyAlignment="1">
      <alignment horizontal="center" vertical="center"/>
    </xf>
    <xf numFmtId="0" fontId="2" fillId="2" borderId="5" xfId="0" applyFont="1" applyFill="1" applyBorder="1" applyAlignment="1">
      <alignment horizontal="center"/>
    </xf>
    <xf numFmtId="0" fontId="16" fillId="0" borderId="6" xfId="0" applyFont="1" applyBorder="1" applyAlignment="1">
      <alignment horizontal="center"/>
    </xf>
    <xf numFmtId="44" fontId="9" fillId="0" borderId="5" xfId="2" applyFont="1" applyFill="1" applyBorder="1" applyAlignment="1">
      <alignment horizontal="center"/>
    </xf>
    <xf numFmtId="0" fontId="0" fillId="0" borderId="6" xfId="0" applyBorder="1" applyAlignment="1">
      <alignment horizontal="center"/>
    </xf>
    <xf numFmtId="0" fontId="5" fillId="2" borderId="1" xfId="0" applyFont="1" applyFill="1" applyBorder="1" applyAlignment="1">
      <alignment horizontal="center"/>
    </xf>
    <xf numFmtId="0" fontId="25" fillId="3" borderId="1" xfId="0" applyFont="1" applyFill="1" applyBorder="1" applyAlignment="1">
      <alignment horizontal="left" vertical="top" wrapText="1"/>
    </xf>
    <xf numFmtId="0" fontId="15" fillId="0" borderId="1" xfId="0" applyFont="1" applyBorder="1" applyAlignment="1">
      <alignment horizontal="left" vertical="top"/>
    </xf>
    <xf numFmtId="0" fontId="17" fillId="2" borderId="1" xfId="0" applyFont="1" applyFill="1" applyBorder="1" applyAlignment="1">
      <alignment horizontal="left"/>
    </xf>
    <xf numFmtId="0" fontId="3" fillId="2" borderId="1" xfId="0" applyFont="1" applyFill="1" applyBorder="1" applyAlignment="1">
      <alignment horizontal="left"/>
    </xf>
    <xf numFmtId="0" fontId="2" fillId="2" borderId="1" xfId="0" applyFont="1" applyFill="1" applyBorder="1" applyAlignment="1">
      <alignment horizontal="left"/>
    </xf>
    <xf numFmtId="0" fontId="17"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2" fillId="2" borderId="1" xfId="0" applyFont="1" applyFill="1" applyBorder="1" applyAlignment="1">
      <alignment horizontal="left" vertical="top" wrapText="1"/>
    </xf>
  </cellXfs>
  <cellStyles count="3">
    <cellStyle name="Currency" xfId="2" builtinId="4"/>
    <cellStyle name="Currency 2" xfId="1" xr:uid="{00000000-0005-0000-0000-000001000000}"/>
    <cellStyle name="Normal" xfId="0" builtinId="0"/>
  </cellStyles>
  <dxfs count="0"/>
  <tableStyles count="0" defaultTableStyle="TableStyleMedium2" defaultPivotStyle="PivotStyleLight16"/>
  <colors>
    <mruColors>
      <color rgb="FFB6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0"/>
  <sheetViews>
    <sheetView tabSelected="1" topLeftCell="A59" zoomScaleNormal="100" zoomScalePageLayoutView="150" workbookViewId="0">
      <selection activeCell="K38" sqref="K38"/>
    </sheetView>
  </sheetViews>
  <sheetFormatPr defaultColWidth="8.81640625" defaultRowHeight="14.5"/>
  <cols>
    <col min="1" max="1" width="55.81640625" customWidth="1"/>
    <col min="2" max="2" width="13.54296875" customWidth="1"/>
    <col min="3" max="3" width="14.7265625" customWidth="1"/>
    <col min="4" max="4" width="14.81640625" customWidth="1"/>
    <col min="5" max="5" width="16.81640625" customWidth="1"/>
    <col min="6" max="6" width="13.453125" customWidth="1"/>
  </cols>
  <sheetData>
    <row r="1" spans="1:6">
      <c r="A1" s="95" t="s">
        <v>47</v>
      </c>
      <c r="B1" s="96"/>
      <c r="C1" s="96"/>
      <c r="D1" s="96"/>
      <c r="E1" s="96"/>
      <c r="F1" s="97"/>
    </row>
    <row r="2" spans="1:6">
      <c r="A2" s="98"/>
      <c r="B2" s="99"/>
      <c r="C2" s="99"/>
      <c r="D2" s="99"/>
      <c r="E2" s="99"/>
      <c r="F2" s="100"/>
    </row>
    <row r="3" spans="1:6">
      <c r="A3" s="101" t="s">
        <v>18</v>
      </c>
      <c r="B3" s="102"/>
      <c r="C3" s="102"/>
      <c r="D3" s="102"/>
      <c r="E3" s="102"/>
      <c r="F3" s="103"/>
    </row>
    <row r="4" spans="1:6">
      <c r="A4" s="104" t="s">
        <v>19</v>
      </c>
      <c r="B4" s="102"/>
      <c r="C4" s="102"/>
      <c r="D4" s="102"/>
      <c r="E4" s="102"/>
      <c r="F4" s="103"/>
    </row>
    <row r="5" spans="1:6">
      <c r="A5" s="104" t="s">
        <v>20</v>
      </c>
      <c r="B5" s="102"/>
      <c r="C5" s="102"/>
      <c r="D5" s="102"/>
      <c r="E5" s="102"/>
      <c r="F5" s="103"/>
    </row>
    <row r="6" spans="1:6" ht="15.5">
      <c r="A6" s="9" t="s">
        <v>34</v>
      </c>
      <c r="B6" s="105" t="s">
        <v>21</v>
      </c>
      <c r="C6" s="106"/>
      <c r="D6" s="105" t="s">
        <v>1</v>
      </c>
      <c r="E6" s="106"/>
      <c r="F6" s="11"/>
    </row>
    <row r="7" spans="1:6" ht="15.5">
      <c r="A7" s="6"/>
      <c r="B7" s="107"/>
      <c r="C7" s="108"/>
      <c r="D7" s="82"/>
      <c r="E7" s="47"/>
      <c r="F7" s="1">
        <f>B7*D7</f>
        <v>0</v>
      </c>
    </row>
    <row r="8" spans="1:6" ht="15.5">
      <c r="A8" s="6"/>
      <c r="B8" s="107"/>
      <c r="C8" s="108"/>
      <c r="D8" s="82"/>
      <c r="E8" s="47"/>
      <c r="F8" s="1">
        <f t="shared" ref="F8:F10" si="0">B8*D8</f>
        <v>0</v>
      </c>
    </row>
    <row r="9" spans="1:6" ht="15.5">
      <c r="A9" s="5"/>
      <c r="B9" s="107"/>
      <c r="C9" s="108"/>
      <c r="D9" s="82"/>
      <c r="E9" s="47"/>
      <c r="F9" s="1">
        <f t="shared" si="0"/>
        <v>0</v>
      </c>
    </row>
    <row r="10" spans="1:6" ht="15.5">
      <c r="A10" s="5"/>
      <c r="B10" s="107"/>
      <c r="C10" s="108"/>
      <c r="D10" s="82"/>
      <c r="E10" s="47"/>
      <c r="F10" s="1">
        <f t="shared" si="0"/>
        <v>0</v>
      </c>
    </row>
    <row r="11" spans="1:6" ht="15.5">
      <c r="A11" s="89" t="s">
        <v>35</v>
      </c>
      <c r="B11" s="90"/>
      <c r="C11" s="90"/>
      <c r="D11" s="90"/>
      <c r="E11" s="91"/>
      <c r="F11" s="15">
        <f>SUM(F7:F10)</f>
        <v>0</v>
      </c>
    </row>
    <row r="12" spans="1:6" ht="15.5">
      <c r="A12" s="48"/>
      <c r="B12" s="49"/>
      <c r="C12" s="49"/>
      <c r="D12" s="49"/>
      <c r="E12" s="49"/>
      <c r="F12" s="50"/>
    </row>
    <row r="13" spans="1:6" ht="15.5">
      <c r="A13" s="12" t="s">
        <v>36</v>
      </c>
      <c r="B13" s="83"/>
      <c r="C13" s="80"/>
      <c r="D13" s="84"/>
      <c r="E13" s="10"/>
      <c r="F13" s="13"/>
    </row>
    <row r="14" spans="1:6" ht="15.5">
      <c r="A14" s="26" t="s">
        <v>60</v>
      </c>
      <c r="B14" s="85">
        <f>F11</f>
        <v>0</v>
      </c>
      <c r="C14" s="44"/>
      <c r="D14" s="47"/>
      <c r="E14" s="25">
        <v>0.15</v>
      </c>
      <c r="F14" s="27">
        <f>B14*E14</f>
        <v>0</v>
      </c>
    </row>
    <row r="15" spans="1:6" ht="15.5">
      <c r="A15" s="92" t="s">
        <v>37</v>
      </c>
      <c r="B15" s="93"/>
      <c r="C15" s="93"/>
      <c r="D15" s="93"/>
      <c r="E15" s="94"/>
      <c r="F15" s="15">
        <f>SUM(F14)</f>
        <v>0</v>
      </c>
    </row>
    <row r="16" spans="1:6" ht="15.5">
      <c r="A16" s="48"/>
      <c r="B16" s="49"/>
      <c r="C16" s="49"/>
      <c r="D16" s="49"/>
      <c r="E16" s="49"/>
      <c r="F16" s="50"/>
    </row>
    <row r="17" spans="1:6" ht="15.5">
      <c r="A17" s="14" t="s">
        <v>32</v>
      </c>
      <c r="B17" s="64" t="s">
        <v>2</v>
      </c>
      <c r="C17" s="65"/>
      <c r="D17" s="64" t="s">
        <v>3</v>
      </c>
      <c r="E17" s="65"/>
      <c r="F17" s="3"/>
    </row>
    <row r="18" spans="1:6" ht="15.5">
      <c r="A18" s="14"/>
      <c r="B18" s="21"/>
      <c r="C18" s="22"/>
      <c r="D18" s="21"/>
      <c r="E18" s="22"/>
      <c r="F18" s="3"/>
    </row>
    <row r="19" spans="1:6" ht="15.5">
      <c r="A19" s="18"/>
      <c r="B19" s="66"/>
      <c r="C19" s="88"/>
      <c r="D19" s="68"/>
      <c r="E19" s="69"/>
      <c r="F19" s="4">
        <f>B19*D19</f>
        <v>0</v>
      </c>
    </row>
    <row r="20" spans="1:6" ht="15.5">
      <c r="A20" s="18"/>
      <c r="B20" s="66"/>
      <c r="C20" s="88"/>
      <c r="D20" s="68"/>
      <c r="E20" s="69"/>
      <c r="F20" s="4">
        <f t="shared" ref="F20:F21" si="1">B20*D20</f>
        <v>0</v>
      </c>
    </row>
    <row r="21" spans="1:6" ht="15.5">
      <c r="A21" s="18"/>
      <c r="B21" s="66"/>
      <c r="C21" s="88"/>
      <c r="D21" s="68"/>
      <c r="E21" s="69"/>
      <c r="F21" s="4">
        <f t="shared" si="1"/>
        <v>0</v>
      </c>
    </row>
    <row r="22" spans="1:6" ht="15.5">
      <c r="A22" s="63" t="s">
        <v>38</v>
      </c>
      <c r="B22" s="61"/>
      <c r="C22" s="61"/>
      <c r="D22" s="61"/>
      <c r="E22" s="62"/>
      <c r="F22" s="16">
        <f>SUM(F19:F21)</f>
        <v>0</v>
      </c>
    </row>
    <row r="23" spans="1:6" ht="15.5">
      <c r="A23" s="48"/>
      <c r="B23" s="49"/>
      <c r="C23" s="49"/>
      <c r="D23" s="49"/>
      <c r="E23" s="49"/>
      <c r="F23" s="50"/>
    </row>
    <row r="24" spans="1:6" ht="15.5">
      <c r="A24" s="14" t="s">
        <v>6</v>
      </c>
      <c r="B24" s="64" t="s">
        <v>2</v>
      </c>
      <c r="C24" s="65"/>
      <c r="D24" s="64" t="s">
        <v>3</v>
      </c>
      <c r="E24" s="65"/>
      <c r="F24" s="3"/>
    </row>
    <row r="25" spans="1:6" ht="15.5">
      <c r="A25" s="19"/>
      <c r="B25" s="66"/>
      <c r="C25" s="67"/>
      <c r="D25" s="68"/>
      <c r="E25" s="69"/>
      <c r="F25" s="4">
        <f>B25*D25</f>
        <v>0</v>
      </c>
    </row>
    <row r="26" spans="1:6" ht="15.5">
      <c r="A26" s="19"/>
      <c r="B26" s="66"/>
      <c r="C26" s="67"/>
      <c r="D26" s="68"/>
      <c r="E26" s="69"/>
      <c r="F26" s="4">
        <f>B26*D26</f>
        <v>0</v>
      </c>
    </row>
    <row r="27" spans="1:6" ht="15.5">
      <c r="A27" s="20"/>
      <c r="B27" s="66"/>
      <c r="C27" s="67"/>
      <c r="D27" s="68"/>
      <c r="E27" s="69"/>
      <c r="F27" s="4">
        <f>B27*D27</f>
        <v>0</v>
      </c>
    </row>
    <row r="28" spans="1:6" ht="15.5">
      <c r="A28" s="7"/>
      <c r="B28" s="66"/>
      <c r="C28" s="67"/>
      <c r="D28" s="68"/>
      <c r="E28" s="69"/>
      <c r="F28" s="4">
        <f t="shared" ref="F28" si="2">B28*D28</f>
        <v>0</v>
      </c>
    </row>
    <row r="29" spans="1:6" ht="15.5">
      <c r="A29" s="7"/>
      <c r="B29" s="66"/>
      <c r="C29" s="67"/>
      <c r="D29" s="68"/>
      <c r="E29" s="69"/>
      <c r="F29" s="4">
        <f>B29*D29</f>
        <v>0</v>
      </c>
    </row>
    <row r="30" spans="1:6" ht="15.5">
      <c r="A30" s="63" t="s">
        <v>39</v>
      </c>
      <c r="B30" s="61"/>
      <c r="C30" s="61"/>
      <c r="D30" s="61"/>
      <c r="E30" s="62"/>
      <c r="F30" s="16">
        <f>SUM(F25:F29)</f>
        <v>0</v>
      </c>
    </row>
    <row r="31" spans="1:6" ht="15.5">
      <c r="A31" s="48"/>
      <c r="B31" s="49"/>
      <c r="C31" s="49"/>
      <c r="D31" s="49"/>
      <c r="E31" s="49"/>
      <c r="F31" s="50"/>
    </row>
    <row r="32" spans="1:6" ht="15.5">
      <c r="A32" s="78" t="s">
        <v>33</v>
      </c>
      <c r="B32" s="79"/>
      <c r="C32" s="80"/>
      <c r="D32" s="80"/>
      <c r="E32" s="80"/>
      <c r="F32" s="81"/>
    </row>
    <row r="33" spans="1:6" ht="15.5">
      <c r="A33" s="77" t="s">
        <v>30</v>
      </c>
      <c r="B33" s="75"/>
      <c r="C33" s="34" t="s">
        <v>28</v>
      </c>
      <c r="D33" s="34" t="s">
        <v>26</v>
      </c>
      <c r="E33" s="34" t="s">
        <v>29</v>
      </c>
      <c r="F33" s="35"/>
    </row>
    <row r="34" spans="1:6" ht="15.5">
      <c r="A34" s="70" t="s">
        <v>4</v>
      </c>
      <c r="B34" s="47"/>
      <c r="C34" s="33"/>
      <c r="D34" s="33"/>
      <c r="E34" s="33"/>
      <c r="F34" s="2">
        <f>C34*D34*E34</f>
        <v>0</v>
      </c>
    </row>
    <row r="35" spans="1:6" ht="15.5">
      <c r="A35" s="74"/>
      <c r="B35" s="75"/>
      <c r="C35" s="34" t="s">
        <v>28</v>
      </c>
      <c r="D35" s="34" t="s">
        <v>29</v>
      </c>
      <c r="E35" s="34" t="s">
        <v>27</v>
      </c>
      <c r="F35" s="35"/>
    </row>
    <row r="36" spans="1:6" ht="15.5">
      <c r="A36" s="70" t="s">
        <v>5</v>
      </c>
      <c r="B36" s="47"/>
      <c r="C36" s="33"/>
      <c r="D36" s="33"/>
      <c r="E36" s="33"/>
      <c r="F36" s="2">
        <f>C36*D36*E36</f>
        <v>0</v>
      </c>
    </row>
    <row r="37" spans="1:6" ht="15.5">
      <c r="A37" s="70" t="s">
        <v>22</v>
      </c>
      <c r="B37" s="47"/>
      <c r="C37" s="33"/>
      <c r="D37" s="33"/>
      <c r="E37" s="33"/>
      <c r="F37" s="2">
        <f>C37*D37*E37</f>
        <v>0</v>
      </c>
    </row>
    <row r="38" spans="1:6" ht="15.5">
      <c r="A38" s="74"/>
      <c r="B38" s="76"/>
      <c r="C38" s="75"/>
      <c r="D38" s="34" t="s">
        <v>28</v>
      </c>
      <c r="E38" s="36" t="s">
        <v>3</v>
      </c>
      <c r="F38" s="35"/>
    </row>
    <row r="39" spans="1:6" ht="15.5">
      <c r="A39" s="70" t="s">
        <v>61</v>
      </c>
      <c r="B39" s="47"/>
      <c r="C39" s="33"/>
      <c r="D39" s="33"/>
      <c r="E39" s="33"/>
      <c r="F39" s="2">
        <f>D39*E39</f>
        <v>0</v>
      </c>
    </row>
    <row r="40" spans="1:6" ht="15.5">
      <c r="A40" s="71" t="s">
        <v>24</v>
      </c>
      <c r="B40" s="72"/>
      <c r="C40" s="72"/>
      <c r="D40" s="72"/>
      <c r="E40" s="73"/>
      <c r="F40" s="39">
        <f>SUM(F34+F36+F37)</f>
        <v>0</v>
      </c>
    </row>
    <row r="41" spans="1:6" ht="15.5">
      <c r="A41" s="48"/>
      <c r="B41" s="49"/>
      <c r="C41" s="49"/>
      <c r="D41" s="49"/>
      <c r="E41" s="49"/>
      <c r="F41" s="50"/>
    </row>
    <row r="42" spans="1:6" ht="15.5">
      <c r="A42" s="77" t="s">
        <v>31</v>
      </c>
      <c r="B42" s="75"/>
      <c r="C42" s="34" t="s">
        <v>28</v>
      </c>
      <c r="D42" s="34" t="s">
        <v>26</v>
      </c>
      <c r="E42" s="34" t="s">
        <v>29</v>
      </c>
      <c r="F42" s="35"/>
    </row>
    <row r="43" spans="1:6" ht="15.5">
      <c r="A43" s="70" t="s">
        <v>4</v>
      </c>
      <c r="B43" s="47"/>
      <c r="C43" s="33"/>
      <c r="D43" s="33"/>
      <c r="E43" s="33"/>
      <c r="F43" s="2">
        <f>C43*D43*E43</f>
        <v>0</v>
      </c>
    </row>
    <row r="44" spans="1:6" ht="15.5">
      <c r="A44" s="74"/>
      <c r="B44" s="75"/>
      <c r="C44" s="34" t="s">
        <v>28</v>
      </c>
      <c r="D44" s="34" t="s">
        <v>29</v>
      </c>
      <c r="E44" s="34" t="s">
        <v>27</v>
      </c>
      <c r="F44" s="35"/>
    </row>
    <row r="45" spans="1:6" ht="15.5">
      <c r="A45" s="70" t="s">
        <v>5</v>
      </c>
      <c r="B45" s="47"/>
      <c r="C45" s="33"/>
      <c r="D45" s="33"/>
      <c r="E45" s="33"/>
      <c r="F45" s="2">
        <f>C45*D45*E45</f>
        <v>0</v>
      </c>
    </row>
    <row r="46" spans="1:6" ht="15.5">
      <c r="A46" s="70" t="s">
        <v>22</v>
      </c>
      <c r="B46" s="47"/>
      <c r="C46" s="33"/>
      <c r="D46" s="33"/>
      <c r="E46" s="33"/>
      <c r="F46" s="2">
        <f>C46*D46*E46</f>
        <v>0</v>
      </c>
    </row>
    <row r="47" spans="1:6" ht="15.5">
      <c r="A47" s="74"/>
      <c r="B47" s="76"/>
      <c r="C47" s="75"/>
      <c r="D47" s="34" t="s">
        <v>28</v>
      </c>
      <c r="E47" s="36" t="s">
        <v>3</v>
      </c>
      <c r="F47" s="35"/>
    </row>
    <row r="48" spans="1:6" ht="15.5">
      <c r="A48" s="70" t="s">
        <v>61</v>
      </c>
      <c r="B48" s="47"/>
      <c r="C48" s="33"/>
      <c r="D48" s="33"/>
      <c r="E48" s="33"/>
      <c r="F48" s="2">
        <f>D48*E48</f>
        <v>0</v>
      </c>
    </row>
    <row r="49" spans="1:6" ht="15.5">
      <c r="A49" s="71" t="s">
        <v>25</v>
      </c>
      <c r="B49" s="72"/>
      <c r="C49" s="72"/>
      <c r="D49" s="72"/>
      <c r="E49" s="73"/>
      <c r="F49" s="39">
        <f>SUM(F43+F45+F46)</f>
        <v>0</v>
      </c>
    </row>
    <row r="50" spans="1:6" ht="15.5">
      <c r="A50" s="63" t="s">
        <v>40</v>
      </c>
      <c r="B50" s="61"/>
      <c r="C50" s="61"/>
      <c r="D50" s="61"/>
      <c r="E50" s="62"/>
      <c r="F50" s="17">
        <f>F40+F49</f>
        <v>0</v>
      </c>
    </row>
    <row r="51" spans="1:6" ht="15.5">
      <c r="A51" s="48"/>
      <c r="B51" s="49"/>
      <c r="C51" s="49"/>
      <c r="D51" s="49"/>
      <c r="E51" s="49"/>
      <c r="F51" s="50"/>
    </row>
    <row r="52" spans="1:6" ht="15.5">
      <c r="A52" s="37" t="s">
        <v>23</v>
      </c>
      <c r="B52" s="64" t="s">
        <v>2</v>
      </c>
      <c r="C52" s="65"/>
      <c r="D52" s="64" t="s">
        <v>3</v>
      </c>
      <c r="E52" s="65"/>
      <c r="F52" s="28"/>
    </row>
    <row r="53" spans="1:6" ht="15.5">
      <c r="A53" s="38"/>
      <c r="B53" s="66"/>
      <c r="C53" s="67"/>
      <c r="D53" s="68"/>
      <c r="E53" s="69"/>
      <c r="F53" s="30">
        <f>B53*D53</f>
        <v>0</v>
      </c>
    </row>
    <row r="54" spans="1:6" ht="15.5">
      <c r="A54" s="38"/>
      <c r="B54" s="66"/>
      <c r="C54" s="67"/>
      <c r="D54" s="68"/>
      <c r="E54" s="69"/>
      <c r="F54" s="30">
        <f t="shared" ref="F54:F56" si="3">B54*D54</f>
        <v>0</v>
      </c>
    </row>
    <row r="55" spans="1:6" ht="15.5">
      <c r="A55" s="29"/>
      <c r="B55" s="66"/>
      <c r="C55" s="67"/>
      <c r="D55" s="68"/>
      <c r="E55" s="69"/>
      <c r="F55" s="30">
        <f t="shared" si="3"/>
        <v>0</v>
      </c>
    </row>
    <row r="56" spans="1:6" ht="15.5">
      <c r="A56" s="29"/>
      <c r="B56" s="66"/>
      <c r="C56" s="67"/>
      <c r="D56" s="68"/>
      <c r="E56" s="69"/>
      <c r="F56" s="30">
        <f t="shared" si="3"/>
        <v>0</v>
      </c>
    </row>
    <row r="57" spans="1:6" ht="15.5">
      <c r="A57" s="58" t="s">
        <v>41</v>
      </c>
      <c r="B57" s="61"/>
      <c r="C57" s="61"/>
      <c r="D57" s="61"/>
      <c r="E57" s="62"/>
      <c r="F57" s="23">
        <f>SUM(F53:F56)</f>
        <v>0</v>
      </c>
    </row>
    <row r="58" spans="1:6" ht="15.5">
      <c r="A58" s="48"/>
      <c r="B58" s="49"/>
      <c r="C58" s="49"/>
      <c r="D58" s="49"/>
      <c r="E58" s="49"/>
      <c r="F58" s="50"/>
    </row>
    <row r="59" spans="1:6" ht="31">
      <c r="A59" s="37" t="s">
        <v>42</v>
      </c>
      <c r="B59" s="64" t="s">
        <v>43</v>
      </c>
      <c r="C59" s="65"/>
      <c r="D59" s="40" t="s">
        <v>45</v>
      </c>
      <c r="E59" s="40" t="s">
        <v>46</v>
      </c>
      <c r="F59" s="28"/>
    </row>
    <row r="60" spans="1:6" ht="15.5">
      <c r="A60" s="29"/>
      <c r="B60" s="86"/>
      <c r="C60" s="87"/>
      <c r="D60" s="41"/>
      <c r="E60" s="41"/>
      <c r="F60" s="30">
        <f>E60</f>
        <v>0</v>
      </c>
    </row>
    <row r="61" spans="1:6" ht="15.5">
      <c r="A61" s="29"/>
      <c r="B61" s="86"/>
      <c r="C61" s="87"/>
      <c r="D61" s="41"/>
      <c r="E61" s="41"/>
      <c r="F61" s="30">
        <f>E61</f>
        <v>0</v>
      </c>
    </row>
    <row r="62" spans="1:6" ht="15.5">
      <c r="A62" s="58" t="s">
        <v>44</v>
      </c>
      <c r="B62" s="59"/>
      <c r="C62" s="59"/>
      <c r="D62" s="59"/>
      <c r="E62" s="60"/>
      <c r="F62" s="31">
        <f>SUM(F60:F61)</f>
        <v>0</v>
      </c>
    </row>
    <row r="63" spans="1:6" ht="15.5">
      <c r="A63" s="48"/>
      <c r="B63" s="49"/>
      <c r="C63" s="49"/>
      <c r="D63" s="49"/>
      <c r="E63" s="49"/>
      <c r="F63" s="50"/>
    </row>
    <row r="64" spans="1:6" ht="15.5">
      <c r="A64" s="43" t="s">
        <v>0</v>
      </c>
      <c r="B64" s="44"/>
      <c r="C64" s="44"/>
      <c r="D64" s="44"/>
      <c r="E64" s="44"/>
      <c r="F64" s="45"/>
    </row>
    <row r="65" spans="1:6" ht="15.5">
      <c r="A65" s="46" t="s">
        <v>48</v>
      </c>
      <c r="B65" s="44"/>
      <c r="C65" s="44"/>
      <c r="D65" s="44"/>
      <c r="E65" s="47"/>
      <c r="F65" s="1">
        <f>F11+F15+F22+F30+F50+F57</f>
        <v>0</v>
      </c>
    </row>
    <row r="66" spans="1:6" ht="15.5">
      <c r="A66" s="48"/>
      <c r="B66" s="49"/>
      <c r="C66" s="49"/>
      <c r="D66" s="49"/>
      <c r="E66" s="49"/>
      <c r="F66" s="50"/>
    </row>
    <row r="67" spans="1:6" ht="15.5">
      <c r="A67" s="43" t="s">
        <v>49</v>
      </c>
      <c r="B67" s="44"/>
      <c r="C67" s="44"/>
      <c r="D67" s="44"/>
      <c r="E67" s="44"/>
      <c r="F67" s="45"/>
    </row>
    <row r="68" spans="1:6" ht="18" customHeight="1">
      <c r="A68" s="55" t="s">
        <v>50</v>
      </c>
      <c r="B68" s="56"/>
      <c r="C68" s="56"/>
      <c r="D68" s="57"/>
      <c r="E68" s="8">
        <v>0.1</v>
      </c>
      <c r="F68" s="1">
        <f>F65*E68</f>
        <v>0</v>
      </c>
    </row>
    <row r="69" spans="1:6" ht="15.5">
      <c r="A69" s="48"/>
      <c r="B69" s="49"/>
      <c r="C69" s="49"/>
      <c r="D69" s="49"/>
      <c r="E69" s="49"/>
      <c r="F69" s="50"/>
    </row>
    <row r="70" spans="1:6" ht="15.5">
      <c r="A70" s="43" t="s">
        <v>51</v>
      </c>
      <c r="B70" s="44"/>
      <c r="C70" s="44"/>
      <c r="D70" s="44"/>
      <c r="E70" s="44"/>
      <c r="F70" s="45"/>
    </row>
    <row r="71" spans="1:6" ht="15.5">
      <c r="A71" s="46" t="s">
        <v>52</v>
      </c>
      <c r="B71" s="44"/>
      <c r="C71" s="44"/>
      <c r="D71" s="44"/>
      <c r="E71" s="47"/>
      <c r="F71" s="42">
        <f>F62</f>
        <v>0</v>
      </c>
    </row>
    <row r="72" spans="1:6" ht="15.5">
      <c r="A72" s="48"/>
      <c r="B72" s="49"/>
      <c r="C72" s="49"/>
      <c r="D72" s="49"/>
      <c r="E72" s="49"/>
      <c r="F72" s="50"/>
    </row>
    <row r="73" spans="1:6" ht="29.15" customHeight="1" thickBot="1">
      <c r="A73" s="51" t="s">
        <v>9</v>
      </c>
      <c r="B73" s="52"/>
      <c r="C73" s="52"/>
      <c r="D73" s="52"/>
      <c r="E73" s="53"/>
      <c r="F73" s="32">
        <f>F64+F68+F71</f>
        <v>0</v>
      </c>
    </row>
    <row r="76" spans="1:6" ht="15.5">
      <c r="A76" s="109" t="s">
        <v>10</v>
      </c>
      <c r="B76" s="109"/>
      <c r="C76" s="109"/>
      <c r="D76" s="109"/>
      <c r="E76" s="109"/>
      <c r="F76" s="109"/>
    </row>
    <row r="77" spans="1:6" ht="48.75" customHeight="1">
      <c r="A77" s="110" t="s">
        <v>11</v>
      </c>
      <c r="B77" s="110"/>
      <c r="C77" s="110"/>
      <c r="D77" s="110"/>
      <c r="E77" s="110"/>
      <c r="F77" s="110"/>
    </row>
    <row r="78" spans="1:6" ht="15.5">
      <c r="A78" s="112" t="s">
        <v>53</v>
      </c>
      <c r="B78" s="113"/>
      <c r="C78" s="113"/>
      <c r="D78" s="113"/>
      <c r="E78" s="113"/>
      <c r="F78" s="113"/>
    </row>
    <row r="79" spans="1:6">
      <c r="A79" s="111" t="s">
        <v>12</v>
      </c>
      <c r="B79" s="111"/>
      <c r="C79" s="111"/>
      <c r="D79" s="111"/>
      <c r="E79" s="111"/>
      <c r="F79" s="111"/>
    </row>
    <row r="82" spans="1:6" ht="15.5">
      <c r="A82" s="114" t="s">
        <v>36</v>
      </c>
      <c r="B82" s="114"/>
      <c r="C82" s="114"/>
      <c r="D82" s="114"/>
      <c r="E82" s="114"/>
      <c r="F82" s="114"/>
    </row>
    <row r="83" spans="1:6">
      <c r="A83" s="111" t="s">
        <v>13</v>
      </c>
      <c r="B83" s="111"/>
      <c r="C83" s="111"/>
      <c r="D83" s="111"/>
      <c r="E83" s="111"/>
      <c r="F83" s="111"/>
    </row>
    <row r="86" spans="1:6" ht="15.5">
      <c r="A86" s="117" t="s">
        <v>54</v>
      </c>
      <c r="B86" s="117"/>
      <c r="C86" s="117"/>
      <c r="D86" s="117"/>
      <c r="E86" s="117"/>
      <c r="F86" s="117"/>
    </row>
    <row r="87" spans="1:6">
      <c r="A87" s="54" t="s">
        <v>56</v>
      </c>
      <c r="B87" s="54"/>
      <c r="C87" s="54"/>
      <c r="D87" s="54"/>
      <c r="E87" s="54"/>
      <c r="F87" s="54"/>
    </row>
    <row r="88" spans="1:6">
      <c r="A88" s="54"/>
      <c r="B88" s="54"/>
      <c r="C88" s="54"/>
      <c r="D88" s="54"/>
      <c r="E88" s="54"/>
      <c r="F88" s="54"/>
    </row>
    <row r="91" spans="1:6" ht="15.5">
      <c r="A91" s="115" t="s">
        <v>55</v>
      </c>
      <c r="B91" s="116"/>
      <c r="C91" s="116"/>
      <c r="D91" s="116"/>
      <c r="E91" s="116"/>
      <c r="F91" s="116"/>
    </row>
    <row r="92" spans="1:6">
      <c r="A92" s="54" t="s">
        <v>14</v>
      </c>
      <c r="B92" s="54"/>
      <c r="C92" s="54"/>
      <c r="D92" s="54"/>
      <c r="E92" s="54"/>
      <c r="F92" s="54"/>
    </row>
    <row r="93" spans="1:6">
      <c r="A93" s="24"/>
      <c r="B93" s="24"/>
      <c r="C93" s="24"/>
      <c r="D93" s="24"/>
      <c r="E93" s="24"/>
      <c r="F93" s="24"/>
    </row>
    <row r="94" spans="1:6">
      <c r="A94" s="24"/>
      <c r="B94" s="24"/>
      <c r="C94" s="24"/>
      <c r="D94" s="24"/>
      <c r="E94" s="24"/>
      <c r="F94" s="24"/>
    </row>
    <row r="95" spans="1:6" ht="15.5">
      <c r="A95" s="115" t="s">
        <v>57</v>
      </c>
      <c r="B95" s="116"/>
      <c r="C95" s="116"/>
      <c r="D95" s="116"/>
      <c r="E95" s="116"/>
      <c r="F95" s="116"/>
    </row>
    <row r="96" spans="1:6">
      <c r="A96" s="54" t="s">
        <v>58</v>
      </c>
      <c r="B96" s="54"/>
      <c r="C96" s="54"/>
      <c r="D96" s="54"/>
      <c r="E96" s="54"/>
      <c r="F96" s="54"/>
    </row>
    <row r="99" spans="1:6" ht="15.5">
      <c r="A99" s="117" t="s">
        <v>8</v>
      </c>
      <c r="B99" s="117"/>
      <c r="C99" s="117"/>
      <c r="D99" s="117"/>
      <c r="E99" s="117"/>
      <c r="F99" s="117"/>
    </row>
    <row r="100" spans="1:6" ht="15" customHeight="1">
      <c r="A100" s="54" t="s">
        <v>16</v>
      </c>
      <c r="B100" s="54"/>
      <c r="C100" s="54"/>
      <c r="D100" s="54"/>
      <c r="E100" s="54"/>
      <c r="F100" s="54"/>
    </row>
    <row r="103" spans="1:6" ht="15.5">
      <c r="A103" s="117" t="s">
        <v>7</v>
      </c>
      <c r="B103" s="117"/>
      <c r="C103" s="117"/>
      <c r="D103" s="117"/>
      <c r="E103" s="117"/>
      <c r="F103" s="117"/>
    </row>
    <row r="104" spans="1:6">
      <c r="A104" s="54" t="s">
        <v>15</v>
      </c>
      <c r="B104" s="54"/>
      <c r="C104" s="54"/>
      <c r="D104" s="54"/>
      <c r="E104" s="54"/>
      <c r="F104" s="54"/>
    </row>
    <row r="105" spans="1:6">
      <c r="A105" s="54"/>
      <c r="B105" s="54"/>
      <c r="C105" s="54"/>
      <c r="D105" s="54"/>
      <c r="E105" s="54"/>
      <c r="F105" s="54"/>
    </row>
    <row r="106" spans="1:6">
      <c r="A106" s="24"/>
      <c r="B106" s="24"/>
      <c r="C106" s="24"/>
      <c r="D106" s="24"/>
      <c r="E106" s="24"/>
      <c r="F106" s="24"/>
    </row>
    <row r="107" spans="1:6">
      <c r="A107" s="24"/>
      <c r="B107" s="24"/>
      <c r="C107" s="24"/>
      <c r="D107" s="24"/>
      <c r="E107" s="24"/>
      <c r="F107" s="24"/>
    </row>
    <row r="108" spans="1:6" ht="15.5">
      <c r="A108" s="117" t="s">
        <v>59</v>
      </c>
      <c r="B108" s="117"/>
      <c r="C108" s="117"/>
      <c r="D108" s="117"/>
      <c r="E108" s="117"/>
      <c r="F108" s="117"/>
    </row>
    <row r="109" spans="1:6">
      <c r="A109" s="54" t="s">
        <v>17</v>
      </c>
      <c r="B109" s="54"/>
      <c r="C109" s="54"/>
      <c r="D109" s="54"/>
      <c r="E109" s="54"/>
      <c r="F109" s="54"/>
    </row>
    <row r="110" spans="1:6">
      <c r="A110" s="54"/>
      <c r="B110" s="54"/>
      <c r="C110" s="54"/>
      <c r="D110" s="54"/>
      <c r="E110" s="54"/>
      <c r="F110" s="54"/>
    </row>
  </sheetData>
  <mergeCells count="109">
    <mergeCell ref="A91:F91"/>
    <mergeCell ref="A92:F92"/>
    <mergeCell ref="A99:F99"/>
    <mergeCell ref="A100:F100"/>
    <mergeCell ref="A83:F83"/>
    <mergeCell ref="A86:F86"/>
    <mergeCell ref="A95:F95"/>
    <mergeCell ref="A103:F103"/>
    <mergeCell ref="A109:F110"/>
    <mergeCell ref="A96:F96"/>
    <mergeCell ref="A104:F105"/>
    <mergeCell ref="A108:F108"/>
    <mergeCell ref="A11:E11"/>
    <mergeCell ref="A15:E15"/>
    <mergeCell ref="A1:F2"/>
    <mergeCell ref="B17:C17"/>
    <mergeCell ref="D17:E17"/>
    <mergeCell ref="A3:F3"/>
    <mergeCell ref="A4:F4"/>
    <mergeCell ref="A5:F5"/>
    <mergeCell ref="B6:C6"/>
    <mergeCell ref="D6:E6"/>
    <mergeCell ref="B7:C7"/>
    <mergeCell ref="B8:C8"/>
    <mergeCell ref="B9:C9"/>
    <mergeCell ref="B10:C10"/>
    <mergeCell ref="D7:E7"/>
    <mergeCell ref="D26:E26"/>
    <mergeCell ref="B19:C19"/>
    <mergeCell ref="B25:C25"/>
    <mergeCell ref="B26:C26"/>
    <mergeCell ref="B20:C20"/>
    <mergeCell ref="B21:C21"/>
    <mergeCell ref="D20:E20"/>
    <mergeCell ref="D21:E21"/>
    <mergeCell ref="B24:C24"/>
    <mergeCell ref="D24:E24"/>
    <mergeCell ref="B60:C60"/>
    <mergeCell ref="B61:C61"/>
    <mergeCell ref="B53:C53"/>
    <mergeCell ref="B54:C54"/>
    <mergeCell ref="B55:C55"/>
    <mergeCell ref="B59:C59"/>
    <mergeCell ref="D53:E53"/>
    <mergeCell ref="D54:E54"/>
    <mergeCell ref="D55:E55"/>
    <mergeCell ref="A47:C47"/>
    <mergeCell ref="A44:B44"/>
    <mergeCell ref="A48:B48"/>
    <mergeCell ref="A22:E22"/>
    <mergeCell ref="A33:B33"/>
    <mergeCell ref="A34:B34"/>
    <mergeCell ref="A32:F32"/>
    <mergeCell ref="D8:E8"/>
    <mergeCell ref="D9:E9"/>
    <mergeCell ref="D10:E10"/>
    <mergeCell ref="B13:D13"/>
    <mergeCell ref="B14:D14"/>
    <mergeCell ref="A30:E30"/>
    <mergeCell ref="A36:B36"/>
    <mergeCell ref="A37:B37"/>
    <mergeCell ref="A39:B39"/>
    <mergeCell ref="B28:C28"/>
    <mergeCell ref="B29:C29"/>
    <mergeCell ref="D27:E27"/>
    <mergeCell ref="D28:E28"/>
    <mergeCell ref="D29:E29"/>
    <mergeCell ref="B27:C27"/>
    <mergeCell ref="D19:E19"/>
    <mergeCell ref="D25:E25"/>
    <mergeCell ref="A58:F58"/>
    <mergeCell ref="A63:F63"/>
    <mergeCell ref="A62:E62"/>
    <mergeCell ref="A64:F64"/>
    <mergeCell ref="A57:E57"/>
    <mergeCell ref="A12:F12"/>
    <mergeCell ref="A16:F16"/>
    <mergeCell ref="A23:F23"/>
    <mergeCell ref="A31:F31"/>
    <mergeCell ref="A51:F51"/>
    <mergeCell ref="A50:E50"/>
    <mergeCell ref="B52:C52"/>
    <mergeCell ref="D52:E52"/>
    <mergeCell ref="B56:C56"/>
    <mergeCell ref="D56:E56"/>
    <mergeCell ref="A45:B45"/>
    <mergeCell ref="A46:B46"/>
    <mergeCell ref="A40:E40"/>
    <mergeCell ref="A49:E49"/>
    <mergeCell ref="A35:B35"/>
    <mergeCell ref="A38:C38"/>
    <mergeCell ref="A41:F41"/>
    <mergeCell ref="A42:B42"/>
    <mergeCell ref="A43:B43"/>
    <mergeCell ref="A70:F70"/>
    <mergeCell ref="A71:E71"/>
    <mergeCell ref="A72:F72"/>
    <mergeCell ref="A73:E73"/>
    <mergeCell ref="A87:F88"/>
    <mergeCell ref="A65:E65"/>
    <mergeCell ref="A66:F66"/>
    <mergeCell ref="A67:F67"/>
    <mergeCell ref="A68:D68"/>
    <mergeCell ref="A69:F69"/>
    <mergeCell ref="A76:F76"/>
    <mergeCell ref="A77:F77"/>
    <mergeCell ref="A79:F79"/>
    <mergeCell ref="A78:F78"/>
    <mergeCell ref="A82:F82"/>
  </mergeCells>
  <pageMargins left="0.75" right="0.75" top="1" bottom="1" header="0.3" footer="0.3"/>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Template </vt:lpstr>
    </vt:vector>
  </TitlesOfParts>
  <Company>ANTHC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Brubaker, Mike Y</dc:creator>
  <cp:lastModifiedBy>Dahl, Frederick B</cp:lastModifiedBy>
  <dcterms:created xsi:type="dcterms:W3CDTF">2022-06-24T06:05:03Z</dcterms:created>
  <dcterms:modified xsi:type="dcterms:W3CDTF">2024-10-11T00:03:51Z</dcterms:modified>
</cp:coreProperties>
</file>