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50" windowWidth="20730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" i="1" l="1"/>
  <c r="E8" i="1" s="1"/>
  <c r="D8" i="1"/>
  <c r="D7" i="1"/>
  <c r="D6" i="1"/>
  <c r="D5" i="1"/>
  <c r="C13" i="1"/>
  <c r="C12" i="1"/>
  <c r="E5" i="1" l="1"/>
  <c r="E6" i="1"/>
  <c r="E10" i="1"/>
  <c r="E7" i="1"/>
  <c r="D13" i="1"/>
  <c r="D12" i="1"/>
  <c r="E9" i="1"/>
</calcChain>
</file>

<file path=xl/sharedStrings.xml><?xml version="1.0" encoding="utf-8"?>
<sst xmlns="http://schemas.openxmlformats.org/spreadsheetml/2006/main" count="14" uniqueCount="14">
  <si>
    <t>Component 1</t>
  </si>
  <si>
    <t>Component 2</t>
  </si>
  <si>
    <t>Component 3</t>
  </si>
  <si>
    <t>Component 4</t>
  </si>
  <si>
    <t>Component 5</t>
  </si>
  <si>
    <t>Component 6</t>
  </si>
  <si>
    <t>Total:</t>
  </si>
  <si>
    <t>Estimated Work Years</t>
  </si>
  <si>
    <t>Estimated Cost</t>
  </si>
  <si>
    <t xml:space="preserve">% grant used </t>
  </si>
  <si>
    <t>Enter the total grant budget into the grey box below. This column will automatically calculate</t>
  </si>
  <si>
    <t>Enter the Estimated Work Year Total from the budget template into the grey box above. This column will automatically calculate</t>
  </si>
  <si>
    <r>
      <t xml:space="preserve">Remaining Amount                         </t>
    </r>
    <r>
      <rPr>
        <b/>
        <sz val="8"/>
        <color theme="1"/>
        <rFont val="Calibri"/>
        <family val="2"/>
        <scheme val="minor"/>
      </rPr>
      <t>*when all filled in, these will equal 0</t>
    </r>
  </si>
  <si>
    <t>The numbers in this column must equal 100%. Split this between each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</si>
</sst>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9" fontId="2" fillId="3" borderId="4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/>
    <xf numFmtId="0" fontId="0" fillId="3" borderId="10" xfId="0" applyFill="1" applyBorder="1" applyAlignment="1">
      <alignment horizontal="center" vertical="center" wrapText="1"/>
    </xf>
    <xf numFmtId="9" fontId="0" fillId="3" borderId="14" xfId="2" applyNumberFormat="1" applyFont="1" applyFill="1" applyBorder="1" applyAlignment="1">
      <alignment horizontal="center"/>
    </xf>
    <xf numFmtId="9" fontId="0" fillId="3" borderId="15" xfId="2" applyNumberFormat="1" applyFont="1" applyFill="1" applyBorder="1" applyAlignment="1">
      <alignment horizontal="center"/>
    </xf>
    <xf numFmtId="9" fontId="0" fillId="3" borderId="5" xfId="2" applyNumberFormat="1" applyFont="1" applyFill="1" applyBorder="1" applyAlignment="1">
      <alignment horizontal="center"/>
    </xf>
    <xf numFmtId="9" fontId="0" fillId="3" borderId="4" xfId="2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44" fontId="0" fillId="6" borderId="16" xfId="0" applyNumberFormat="1" applyFill="1" applyBorder="1" applyAlignment="1">
      <alignment horizontal="center"/>
    </xf>
    <xf numFmtId="44" fontId="0" fillId="6" borderId="17" xfId="0" applyNumberFormat="1" applyFill="1" applyBorder="1" applyAlignment="1">
      <alignment horizontal="center"/>
    </xf>
    <xf numFmtId="44" fontId="0" fillId="6" borderId="8" xfId="0" applyNumberFormat="1" applyFill="1" applyBorder="1" applyAlignment="1">
      <alignment horizontal="center"/>
    </xf>
    <xf numFmtId="44" fontId="0" fillId="6" borderId="9" xfId="1" applyFont="1" applyFill="1" applyBorder="1" applyAlignment="1">
      <alignment horizontal="center"/>
    </xf>
    <xf numFmtId="0" fontId="0" fillId="6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3" borderId="3" xfId="0" applyNumberFormat="1" applyFill="1" applyBorder="1" applyAlignment="1">
      <alignment horizontal="center" vertical="center"/>
    </xf>
    <xf numFmtId="44" fontId="0" fillId="6" borderId="7" xfId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44" fontId="5" fillId="2" borderId="9" xfId="1" applyFont="1" applyFill="1" applyBorder="1" applyAlignment="1">
      <alignment horizontal="center"/>
    </xf>
    <xf numFmtId="0" fontId="2" fillId="5" borderId="4" xfId="0" applyFont="1" applyFill="1" applyBorder="1" applyAlignment="1">
      <alignment wrapText="1"/>
    </xf>
    <xf numFmtId="0" fontId="4" fillId="5" borderId="4" xfId="0" applyFont="1" applyFill="1" applyBorder="1"/>
    <xf numFmtId="0" fontId="4" fillId="5" borderId="12" xfId="0" applyFont="1" applyFill="1" applyBorder="1"/>
    <xf numFmtId="0" fontId="4" fillId="5" borderId="13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4" sqref="B4"/>
    </sheetView>
  </sheetViews>
  <sheetFormatPr defaultRowHeight="15" x14ac:dyDescent="0.25"/>
  <cols>
    <col min="1" max="1" width="3.42578125" customWidth="1"/>
    <col min="2" max="2" width="28.7109375" customWidth="1"/>
    <col min="3" max="3" width="21.7109375" style="1" customWidth="1"/>
    <col min="4" max="4" width="27.28515625" style="1" customWidth="1"/>
    <col min="5" max="5" width="23.5703125" style="1" customWidth="1"/>
  </cols>
  <sheetData>
    <row r="1" spans="1:5" thickBot="1" x14ac:dyDescent="0.35"/>
    <row r="2" spans="1:5" thickBot="1" x14ac:dyDescent="0.35">
      <c r="A2" s="3"/>
      <c r="B2" s="2"/>
      <c r="C2" s="5" t="s">
        <v>9</v>
      </c>
      <c r="D2" s="7" t="s">
        <v>7</v>
      </c>
      <c r="E2" s="8" t="s">
        <v>8</v>
      </c>
    </row>
    <row r="3" spans="1:5" s="26" customFormat="1" ht="23.45" customHeight="1" x14ac:dyDescent="0.3">
      <c r="B3" s="27"/>
      <c r="C3" s="28">
        <v>1</v>
      </c>
      <c r="D3" s="30">
        <v>1.79</v>
      </c>
      <c r="E3" s="29">
        <f>E13</f>
        <v>125000</v>
      </c>
    </row>
    <row r="4" spans="1:5" ht="72.599999999999994" customHeight="1" thickBot="1" x14ac:dyDescent="0.3">
      <c r="B4" s="4"/>
      <c r="C4" s="11" t="s">
        <v>13</v>
      </c>
      <c r="D4" s="16" t="s">
        <v>11</v>
      </c>
      <c r="E4" s="25" t="s">
        <v>10</v>
      </c>
    </row>
    <row r="5" spans="1:5" ht="18" x14ac:dyDescent="0.35">
      <c r="B5" s="34" t="s">
        <v>0</v>
      </c>
      <c r="C5" s="12">
        <v>0.2</v>
      </c>
      <c r="D5" s="17">
        <f>D3*C5</f>
        <v>0.35800000000000004</v>
      </c>
      <c r="E5" s="21">
        <f>E3*C5</f>
        <v>25000</v>
      </c>
    </row>
    <row r="6" spans="1:5" ht="18" x14ac:dyDescent="0.35">
      <c r="B6" s="35" t="s">
        <v>1</v>
      </c>
      <c r="C6" s="13">
        <v>0.22</v>
      </c>
      <c r="D6" s="18">
        <f>D3*C6</f>
        <v>0.39379999999999998</v>
      </c>
      <c r="E6" s="22">
        <f>E3*C6</f>
        <v>27500</v>
      </c>
    </row>
    <row r="7" spans="1:5" ht="18" x14ac:dyDescent="0.35">
      <c r="B7" s="35" t="s">
        <v>2</v>
      </c>
      <c r="C7" s="13">
        <v>0.34</v>
      </c>
      <c r="D7" s="18">
        <f>D3*C7</f>
        <v>0.60860000000000003</v>
      </c>
      <c r="E7" s="22">
        <f>E3*C7</f>
        <v>42500</v>
      </c>
    </row>
    <row r="8" spans="1:5" ht="18" x14ac:dyDescent="0.35">
      <c r="B8" s="35" t="s">
        <v>3</v>
      </c>
      <c r="C8" s="13">
        <v>0.24</v>
      </c>
      <c r="D8" s="18">
        <f>D3*C8</f>
        <v>0.42959999999999998</v>
      </c>
      <c r="E8" s="22">
        <f>E3*C8</f>
        <v>30000</v>
      </c>
    </row>
    <row r="9" spans="1:5" ht="18" x14ac:dyDescent="0.35">
      <c r="B9" s="35" t="s">
        <v>4</v>
      </c>
      <c r="C9" s="13"/>
      <c r="D9" s="18"/>
      <c r="E9" s="22">
        <f>E13*C9</f>
        <v>0</v>
      </c>
    </row>
    <row r="10" spans="1:5" ht="18" x14ac:dyDescent="0.35">
      <c r="B10" s="35" t="s">
        <v>5</v>
      </c>
      <c r="C10" s="13"/>
      <c r="D10" s="18"/>
      <c r="E10" s="22">
        <f>E3*C10</f>
        <v>0</v>
      </c>
    </row>
    <row r="11" spans="1:5" thickBot="1" x14ac:dyDescent="0.35">
      <c r="B11" s="10"/>
      <c r="C11" s="14"/>
      <c r="D11" s="19"/>
      <c r="E11" s="23"/>
    </row>
    <row r="12" spans="1:5" ht="30" customHeight="1" thickBot="1" x14ac:dyDescent="0.35">
      <c r="B12" s="32" t="s">
        <v>12</v>
      </c>
      <c r="C12" s="15">
        <f>C3-C5-C6-C7-C8-C9-C10</f>
        <v>5.5511151231257827E-17</v>
      </c>
      <c r="D12" s="9">
        <f>D3-SUM(D5:D11)</f>
        <v>0</v>
      </c>
      <c r="E12" s="24"/>
    </row>
    <row r="13" spans="1:5" ht="28.15" customHeight="1" thickBot="1" x14ac:dyDescent="0.45">
      <c r="B13" s="33" t="s">
        <v>6</v>
      </c>
      <c r="C13" s="6">
        <f>SUM(C5:C10)</f>
        <v>1</v>
      </c>
      <c r="D13" s="20">
        <f>SUM(D5:D8)</f>
        <v>1.79</v>
      </c>
      <c r="E13" s="31">
        <v>125000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ANTHC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ANTHC</cp:lastModifiedBy>
  <dcterms:created xsi:type="dcterms:W3CDTF">2015-09-18T21:45:24Z</dcterms:created>
  <dcterms:modified xsi:type="dcterms:W3CDTF">2015-09-18T23:26:22Z</dcterms:modified>
</cp:coreProperties>
</file>